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A\Desktop\IZVEŠTAJI\TABELE LEKOVI SANITETSKI DIJALIZA 01.01.-31.03.2023\"/>
    </mc:Choice>
  </mc:AlternateContent>
  <xr:revisionPtr revIDLastSave="0" documentId="13_ncr:1_{D1CB4BAB-C1ED-4133-97EE-13E2235157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jalizni materijal - utrosa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K18" i="1"/>
</calcChain>
</file>

<file path=xl/sharedStrings.xml><?xml version="1.0" encoding="utf-8"?>
<sst xmlns="http://schemas.openxmlformats.org/spreadsheetml/2006/main" count="27" uniqueCount="27">
  <si>
    <t>РЕПУБЛИЧКИ ФОНД ЗА ЗДРАВСТВЕНО ОСИГУРАЊЕ
Јована Мариновића 2
БЕОГРАД</t>
  </si>
  <si>
    <t xml:space="preserve">ФИЛИЈАЛА:   </t>
  </si>
  <si>
    <t>ШИФРА ЗДРАВСТВЕНЕ УСТАНОВЕ:</t>
  </si>
  <si>
    <t xml:space="preserve">ЗДРАВСТВЕНА УСТАНОВА:  </t>
  </si>
  <si>
    <t>Евиденција у апотеци / магацину</t>
  </si>
  <si>
    <t>у динарима</t>
  </si>
  <si>
    <t>РБ</t>
  </si>
  <si>
    <t>НАЗИВ НАКНАДЕ</t>
  </si>
  <si>
    <t>0</t>
  </si>
  <si>
    <t>5 = 2 + 3 - 4</t>
  </si>
  <si>
    <t>7 = 1 + 4 - 6</t>
  </si>
  <si>
    <t>1.</t>
  </si>
  <si>
    <t>- подаци се попуњавају из материјалног књиговодства
- подаци се не попуњавају за апотеке и апотеке у саставу дома здравља</t>
  </si>
  <si>
    <t>ЗА ЗДРАВСТВЕНУ УСТАНОВУ
САСТАВИО</t>
  </si>
  <si>
    <t>ШЕФ РАЧУНОВОДСТВА</t>
  </si>
  <si>
    <t>ДИЈАЛИЗНИ МАТЕРИЈАЛ И ЛЕКОВИ ЗА ДИЈАЛИЗУ</t>
  </si>
  <si>
    <t>Попис залиха на одељењима
 (службама, одсецима...) 
на дан 31.12.2022. године</t>
  </si>
  <si>
    <t>Попис залиха у апотеци 
(односно магацину) 
на дан 31.12.2022. године</t>
  </si>
  <si>
    <t>Дијализни материјал и лекови за дијализу за период  01.01-31.03.2023. године</t>
  </si>
  <si>
    <t>Улаз у апотеку 
(односно магацин) 
по основу набавки 
01.01.-31.03.2023. године</t>
  </si>
  <si>
    <t>Излаз из апотеке 
(односно магацина) 
по основу требовања одељења 
(служби, одсека) 
01.01.-31.03.2023. године</t>
  </si>
  <si>
    <t>Попис залиха 
у апотеци 
(односно магацину) 
на дан 31.03.2023. године</t>
  </si>
  <si>
    <t>Попис залиха на одељењима
 (службама, одсецима...) 
на дан 31.03.2023. године</t>
  </si>
  <si>
    <t>Утрошенo 
01.01.-31.03.2023. године</t>
  </si>
  <si>
    <t>ЧАЧАК</t>
  </si>
  <si>
    <t>ДОМ ЗДРАВЉА ИВАЊИЦА</t>
  </si>
  <si>
    <t>00217010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</si>
</sst>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ck">
        <color theme="3"/>
      </left>
      <right style="thick">
        <color theme="3"/>
      </right>
      <top style="thick">
        <color theme="3"/>
      </top>
      <bottom style="thick">
        <color theme="3"/>
      </bottom>
      <diagonal/>
    </border>
    <border>
      <left/>
      <right style="thick">
        <color theme="3"/>
      </right>
      <top/>
      <bottom/>
      <diagonal/>
    </border>
    <border>
      <left style="thick">
        <color theme="3"/>
      </left>
      <right/>
      <top style="thick">
        <color theme="3"/>
      </top>
      <bottom/>
      <diagonal/>
    </border>
    <border>
      <left/>
      <right/>
      <top style="thick">
        <color theme="3"/>
      </top>
      <bottom/>
      <diagonal/>
    </border>
    <border>
      <left/>
      <right style="thick">
        <color theme="3"/>
      </right>
      <top style="thick">
        <color theme="3"/>
      </top>
      <bottom/>
      <diagonal/>
    </border>
    <border>
      <left style="thick">
        <color theme="3"/>
      </left>
      <right/>
      <top/>
      <bottom style="thick">
        <color theme="3"/>
      </bottom>
      <diagonal/>
    </border>
    <border>
      <left/>
      <right/>
      <top/>
      <bottom style="thick">
        <color theme="3"/>
      </bottom>
      <diagonal/>
    </border>
    <border>
      <left/>
      <right style="thick">
        <color theme="3"/>
      </right>
      <top/>
      <bottom style="thick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3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1" applyAlignment="1">
      <alignment horizontal="center"/>
    </xf>
    <xf numFmtId="0" fontId="3" fillId="0" borderId="0" xfId="1"/>
    <xf numFmtId="3" fontId="4" fillId="0" borderId="0" xfId="1" applyNumberFormat="1" applyFont="1"/>
    <xf numFmtId="3" fontId="4" fillId="0" borderId="0" xfId="1" applyNumberFormat="1" applyFont="1" applyAlignment="1">
      <alignment horizontal="center"/>
    </xf>
    <xf numFmtId="0" fontId="6" fillId="5" borderId="11" xfId="1" applyFont="1" applyFill="1" applyBorder="1" applyAlignment="1">
      <alignment horizontal="center" vertical="center" wrapText="1"/>
    </xf>
    <xf numFmtId="0" fontId="7" fillId="0" borderId="0" xfId="0" applyFont="1"/>
    <xf numFmtId="49" fontId="8" fillId="0" borderId="9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wrapText="1"/>
    </xf>
    <xf numFmtId="49" fontId="9" fillId="0" borderId="0" xfId="1" applyNumberFormat="1" applyFont="1" applyAlignment="1">
      <alignment horizontal="left" wrapText="1"/>
    </xf>
    <xf numFmtId="3" fontId="9" fillId="0" borderId="0" xfId="1" applyNumberFormat="1" applyFont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 applyAlignment="1">
      <alignment vertical="center" wrapText="1"/>
    </xf>
    <xf numFmtId="0" fontId="3" fillId="0" borderId="0" xfId="1" applyAlignment="1">
      <alignment horizontal="center" wrapText="1"/>
    </xf>
    <xf numFmtId="3" fontId="3" fillId="0" borderId="0" xfId="1" applyNumberFormat="1" applyAlignment="1">
      <alignment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0" xfId="0" applyFont="1"/>
    <xf numFmtId="3" fontId="4" fillId="4" borderId="9" xfId="1" applyNumberFormat="1" applyFont="1" applyFill="1" applyBorder="1" applyAlignment="1">
      <alignment horizontal="center" vertical="center" wrapText="1"/>
    </xf>
    <xf numFmtId="3" fontId="4" fillId="5" borderId="12" xfId="1" applyNumberFormat="1" applyFont="1" applyFill="1" applyBorder="1" applyAlignment="1">
      <alignment horizontal="center" vertical="center" wrapText="1"/>
    </xf>
    <xf numFmtId="3" fontId="4" fillId="5" borderId="13" xfId="1" applyNumberFormat="1" applyFont="1" applyFill="1" applyBorder="1" applyAlignment="1">
      <alignment horizontal="center" vertical="center" wrapText="1"/>
    </xf>
    <xf numFmtId="3" fontId="4" fillId="5" borderId="13" xfId="1" applyNumberFormat="1" applyFont="1" applyFill="1" applyBorder="1" applyAlignment="1">
      <alignment horizontal="center" vertical="center"/>
    </xf>
    <xf numFmtId="3" fontId="4" fillId="0" borderId="10" xfId="1" applyNumberFormat="1" applyFont="1" applyBorder="1" applyAlignment="1">
      <alignment horizontal="right"/>
    </xf>
    <xf numFmtId="3" fontId="5" fillId="4" borderId="9" xfId="1" applyNumberFormat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 applyProtection="1">
      <alignment vertical="center"/>
      <protection locked="0"/>
    </xf>
    <xf numFmtId="4" fontId="8" fillId="2" borderId="14" xfId="1" applyNumberFormat="1" applyFont="1" applyFill="1" applyBorder="1" applyAlignment="1" applyProtection="1">
      <alignment vertical="center"/>
      <protection locked="0"/>
    </xf>
    <xf numFmtId="0" fontId="3" fillId="0" borderId="0" xfId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3" fillId="3" borderId="9" xfId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3" fontId="5" fillId="4" borderId="14" xfId="1" applyNumberFormat="1" applyFont="1" applyFill="1" applyBorder="1" applyAlignment="1">
      <alignment horizontal="center" vertical="center" wrapText="1"/>
    </xf>
    <xf numFmtId="3" fontId="4" fillId="5" borderId="16" xfId="1" applyNumberFormat="1" applyFont="1" applyFill="1" applyBorder="1" applyAlignment="1">
      <alignment horizontal="center" vertical="center" wrapText="1"/>
    </xf>
    <xf numFmtId="4" fontId="8" fillId="2" borderId="9" xfId="1" applyNumberFormat="1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Alignment="1" applyProtection="1">
      <alignment horizontal="center"/>
      <protection locked="0"/>
    </xf>
    <xf numFmtId="49" fontId="10" fillId="2" borderId="15" xfId="0" applyNumberFormat="1" applyFont="1" applyFill="1" applyBorder="1" applyAlignment="1" applyProtection="1">
      <alignment horizontal="center"/>
      <protection locked="0"/>
    </xf>
    <xf numFmtId="4" fontId="8" fillId="0" borderId="14" xfId="1" applyNumberFormat="1" applyFont="1" applyBorder="1" applyAlignment="1" applyProtection="1">
      <alignment horizontal="center" vertical="center"/>
      <protection locked="0"/>
    </xf>
    <xf numFmtId="4" fontId="8" fillId="0" borderId="9" xfId="1" applyNumberFormat="1" applyFont="1" applyBorder="1" applyAlignment="1" applyProtection="1">
      <alignment horizontal="center" vertical="center"/>
      <protection locked="0"/>
    </xf>
    <xf numFmtId="49" fontId="9" fillId="2" borderId="0" xfId="1" applyNumberFormat="1" applyFont="1" applyFill="1" applyAlignment="1" applyProtection="1">
      <alignment horizontal="center"/>
      <protection locked="0"/>
    </xf>
    <xf numFmtId="49" fontId="9" fillId="2" borderId="15" xfId="1" applyNumberFormat="1" applyFont="1" applyFill="1" applyBorder="1" applyAlignment="1" applyProtection="1">
      <alignment horizontal="center"/>
      <protection locked="0"/>
    </xf>
    <xf numFmtId="49" fontId="9" fillId="0" borderId="0" xfId="1" applyNumberFormat="1" applyFont="1" applyAlignment="1">
      <alignment horizontal="left" vertical="top" wrapText="1"/>
    </xf>
    <xf numFmtId="0" fontId="3" fillId="0" borderId="0" xfId="1" applyAlignment="1">
      <alignment horizontal="center" vertical="center" wrapText="1"/>
    </xf>
    <xf numFmtId="3" fontId="9" fillId="0" borderId="0" xfId="1" applyNumberFormat="1" applyFont="1" applyAlignment="1">
      <alignment horizontal="center" vertical="center"/>
    </xf>
    <xf numFmtId="0" fontId="8" fillId="0" borderId="9" xfId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0" fontId="6" fillId="5" borderId="9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  <protection locked="0"/>
    </xf>
    <xf numFmtId="49" fontId="2" fillId="2" borderId="4" xfId="0" applyNumberFormat="1" applyFont="1" applyFill="1" applyBorder="1" applyAlignment="1" applyProtection="1">
      <alignment horizontal="left" vertical="center"/>
      <protection locked="0"/>
    </xf>
    <xf numFmtId="49" fontId="2" fillId="2" borderId="5" xfId="0" applyNumberFormat="1" applyFont="1" applyFill="1" applyBorder="1" applyAlignment="1" applyProtection="1">
      <alignment horizontal="left" vertical="center"/>
      <protection locked="0"/>
    </xf>
    <xf numFmtId="49" fontId="2" fillId="2" borderId="6" xfId="0" applyNumberFormat="1" applyFont="1" applyFill="1" applyBorder="1" applyAlignment="1" applyProtection="1">
      <alignment horizontal="left" vertical="center"/>
      <protection locked="0"/>
    </xf>
    <xf numFmtId="49" fontId="2" fillId="2" borderId="7" xfId="0" applyNumberFormat="1" applyFont="1" applyFill="1" applyBorder="1" applyAlignment="1" applyProtection="1">
      <alignment horizontal="left" vertical="center"/>
      <protection locked="0"/>
    </xf>
    <xf numFmtId="49" fontId="2" fillId="2" borderId="8" xfId="0" applyNumberFormat="1" applyFont="1" applyFill="1" applyBorder="1" applyAlignment="1" applyProtection="1">
      <alignment horizontal="left" vertical="center"/>
      <protection locked="0"/>
    </xf>
    <xf numFmtId="3" fontId="4" fillId="0" borderId="9" xfId="1" applyNumberFormat="1" applyFont="1" applyBorder="1" applyAlignment="1">
      <alignment horizontal="center"/>
    </xf>
    <xf numFmtId="0" fontId="3" fillId="3" borderId="9" xfId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top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top" wrapText="1"/>
    </xf>
  </cellXfs>
  <cellStyles count="2">
    <cellStyle name="Normal_Zalihe i utrošci 01.01.-31.06.2013" xfId="1" xr:uid="{00000000-0005-0000-0000-000001000000}"/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9"/>
  <sheetViews>
    <sheetView showGridLines="0" tabSelected="1" topLeftCell="A6" workbookViewId="0">
      <selection activeCell="M18" sqref="M18"/>
    </sheetView>
  </sheetViews>
  <sheetFormatPr defaultColWidth="9.140625" defaultRowHeight="15" x14ac:dyDescent="0.25"/>
  <cols>
    <col min="1" max="1" width="5" customWidth="1"/>
    <col min="2" max="2" width="7.140625" customWidth="1"/>
    <col min="3" max="3" width="9.85546875" customWidth="1"/>
    <col min="4" max="4" width="7.140625" customWidth="1"/>
    <col min="5" max="5" width="5.42578125" customWidth="1"/>
    <col min="6" max="6" width="3.28515625" customWidth="1"/>
    <col min="7" max="7" width="17.28515625" customWidth="1"/>
    <col min="8" max="8" width="19.5703125" customWidth="1"/>
    <col min="9" max="9" width="19.7109375" customWidth="1"/>
    <col min="10" max="10" width="21.85546875" customWidth="1"/>
    <col min="11" max="11" width="20" customWidth="1"/>
    <col min="12" max="12" width="20.5703125" customWidth="1"/>
    <col min="13" max="13" width="20.28515625" customWidth="1"/>
  </cols>
  <sheetData>
    <row r="1" spans="1:13" ht="15" customHeight="1" x14ac:dyDescent="0.25">
      <c r="A1" s="61" t="s">
        <v>0</v>
      </c>
      <c r="B1" s="61"/>
      <c r="C1" s="61"/>
      <c r="D1" s="61"/>
      <c r="E1" s="61"/>
      <c r="F1" s="61"/>
      <c r="G1" s="61"/>
      <c r="H1" s="1"/>
    </row>
    <row r="2" spans="1:13" x14ac:dyDescent="0.25">
      <c r="A2" s="61"/>
      <c r="B2" s="61"/>
      <c r="C2" s="61"/>
      <c r="D2" s="61"/>
      <c r="E2" s="61"/>
      <c r="F2" s="61"/>
      <c r="G2" s="61"/>
      <c r="H2" s="1"/>
    </row>
    <row r="3" spans="1:13" x14ac:dyDescent="0.25">
      <c r="A3" s="61"/>
      <c r="B3" s="61"/>
      <c r="C3" s="61"/>
      <c r="D3" s="61"/>
      <c r="E3" s="61"/>
      <c r="F3" s="61"/>
      <c r="G3" s="61"/>
    </row>
    <row r="4" spans="1:13" ht="20.25" x14ac:dyDescent="0.25">
      <c r="A4" s="62" t="s">
        <v>18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</row>
    <row r="5" spans="1:13" ht="15.75" thickBot="1" x14ac:dyDescent="0.3"/>
    <row r="6" spans="1:13" ht="16.5" thickTop="1" thickBot="1" x14ac:dyDescent="0.3">
      <c r="A6" s="63" t="s">
        <v>1</v>
      </c>
      <c r="B6" s="63"/>
      <c r="C6" s="63"/>
      <c r="D6" s="64" t="s">
        <v>24</v>
      </c>
      <c r="E6" s="64"/>
      <c r="F6" s="64"/>
      <c r="G6" s="64"/>
      <c r="H6" s="64"/>
      <c r="I6" s="64"/>
      <c r="J6" s="64"/>
      <c r="K6" s="64"/>
    </row>
    <row r="7" spans="1:13" ht="16.5" thickTop="1" thickBot="1" x14ac:dyDescent="0.3">
      <c r="A7" s="63"/>
      <c r="B7" s="63"/>
      <c r="C7" s="63"/>
      <c r="D7" s="64"/>
      <c r="E7" s="64"/>
      <c r="F7" s="64"/>
      <c r="G7" s="64"/>
      <c r="H7" s="64"/>
      <c r="I7" s="64"/>
      <c r="J7" s="64"/>
      <c r="K7" s="64"/>
    </row>
    <row r="8" spans="1:13" ht="16.5" thickTop="1" thickBot="1" x14ac:dyDescent="0.3">
      <c r="A8" s="34"/>
      <c r="B8" s="34"/>
      <c r="C8" s="34"/>
      <c r="D8" s="2"/>
      <c r="E8" s="2"/>
      <c r="F8" s="2"/>
      <c r="G8" s="2"/>
      <c r="H8" s="2"/>
      <c r="I8" s="2"/>
      <c r="J8" s="2"/>
      <c r="K8" s="2"/>
    </row>
    <row r="9" spans="1:13" ht="16.5" customHeight="1" thickTop="1" thickBot="1" x14ac:dyDescent="0.3">
      <c r="A9" s="65" t="s">
        <v>2</v>
      </c>
      <c r="B9" s="65"/>
      <c r="C9" s="65"/>
      <c r="D9" s="64" t="s">
        <v>26</v>
      </c>
      <c r="E9" s="64"/>
      <c r="F9" s="64"/>
      <c r="G9" s="64"/>
      <c r="H9" s="64"/>
      <c r="I9" s="64"/>
      <c r="J9" s="64"/>
      <c r="K9" s="64"/>
    </row>
    <row r="10" spans="1:13" ht="29.25" customHeight="1" thickTop="1" thickBot="1" x14ac:dyDescent="0.3">
      <c r="A10" s="65"/>
      <c r="B10" s="65"/>
      <c r="C10" s="65"/>
      <c r="D10" s="64"/>
      <c r="E10" s="64"/>
      <c r="F10" s="64"/>
      <c r="G10" s="64"/>
      <c r="H10" s="64"/>
      <c r="I10" s="64"/>
      <c r="J10" s="64"/>
      <c r="K10" s="64"/>
    </row>
    <row r="11" spans="1:13" ht="16.5" thickTop="1" thickBot="1" x14ac:dyDescent="0.3">
      <c r="A11" s="35"/>
      <c r="B11" s="35"/>
      <c r="C11" s="35"/>
      <c r="D11" s="2"/>
      <c r="E11" s="2"/>
      <c r="F11" s="2"/>
      <c r="G11" s="2"/>
      <c r="H11" s="2"/>
      <c r="I11" s="2"/>
      <c r="J11" s="2"/>
      <c r="K11" s="2"/>
    </row>
    <row r="12" spans="1:13" ht="14.65" customHeight="1" thickTop="1" x14ac:dyDescent="0.25">
      <c r="A12" s="51" t="s">
        <v>3</v>
      </c>
      <c r="B12" s="51"/>
      <c r="C12" s="52"/>
      <c r="D12" s="53" t="s">
        <v>25</v>
      </c>
      <c r="E12" s="54"/>
      <c r="F12" s="54"/>
      <c r="G12" s="54"/>
      <c r="H12" s="54"/>
      <c r="I12" s="54"/>
      <c r="J12" s="54"/>
      <c r="K12" s="55"/>
    </row>
    <row r="13" spans="1:13" ht="15.75" thickBot="1" x14ac:dyDescent="0.3">
      <c r="A13" s="51"/>
      <c r="B13" s="51"/>
      <c r="C13" s="52"/>
      <c r="D13" s="56"/>
      <c r="E13" s="57"/>
      <c r="F13" s="57"/>
      <c r="G13" s="57"/>
      <c r="H13" s="57"/>
      <c r="I13" s="57"/>
      <c r="J13" s="57"/>
      <c r="K13" s="58"/>
    </row>
    <row r="14" spans="1:13" ht="15.75" thickTop="1" x14ac:dyDescent="0.25">
      <c r="A14" s="3"/>
      <c r="B14" s="3"/>
      <c r="C14" s="3"/>
      <c r="D14" s="4"/>
      <c r="E14" s="4"/>
      <c r="F14" s="4"/>
      <c r="G14" s="4"/>
    </row>
    <row r="15" spans="1:13" x14ac:dyDescent="0.25">
      <c r="A15" s="5"/>
      <c r="B15" s="6"/>
      <c r="C15" s="6"/>
      <c r="D15" s="6"/>
      <c r="E15" s="6"/>
      <c r="F15" s="6"/>
      <c r="G15" s="7"/>
      <c r="H15" s="59" t="s">
        <v>4</v>
      </c>
      <c r="I15" s="59"/>
      <c r="J15" s="59"/>
      <c r="K15" s="59"/>
      <c r="L15" s="8"/>
      <c r="M15" s="26" t="s">
        <v>5</v>
      </c>
    </row>
    <row r="16" spans="1:13" ht="99.75" customHeight="1" x14ac:dyDescent="0.25">
      <c r="A16" s="33" t="s">
        <v>6</v>
      </c>
      <c r="B16" s="60" t="s">
        <v>7</v>
      </c>
      <c r="C16" s="60"/>
      <c r="D16" s="60"/>
      <c r="E16" s="60"/>
      <c r="F16" s="60"/>
      <c r="G16" s="22" t="s">
        <v>16</v>
      </c>
      <c r="H16" s="27" t="s">
        <v>17</v>
      </c>
      <c r="I16" s="27" t="s">
        <v>19</v>
      </c>
      <c r="J16" s="22" t="s">
        <v>20</v>
      </c>
      <c r="K16" s="36" t="s">
        <v>21</v>
      </c>
      <c r="L16" s="22" t="s">
        <v>22</v>
      </c>
      <c r="M16" s="22" t="s">
        <v>23</v>
      </c>
    </row>
    <row r="17" spans="1:13" s="10" customFormat="1" ht="12" customHeight="1" x14ac:dyDescent="0.25">
      <c r="A17" s="9"/>
      <c r="B17" s="50" t="s">
        <v>8</v>
      </c>
      <c r="C17" s="50"/>
      <c r="D17" s="50"/>
      <c r="E17" s="50"/>
      <c r="F17" s="50"/>
      <c r="G17" s="23">
        <v>1</v>
      </c>
      <c r="H17" s="25">
        <v>2</v>
      </c>
      <c r="I17" s="24">
        <v>3</v>
      </c>
      <c r="J17" s="25">
        <v>4</v>
      </c>
      <c r="K17" s="37" t="s">
        <v>9</v>
      </c>
      <c r="L17" s="25">
        <v>6</v>
      </c>
      <c r="M17" s="24" t="s">
        <v>10</v>
      </c>
    </row>
    <row r="18" spans="1:13" ht="30" customHeight="1" x14ac:dyDescent="0.25">
      <c r="A18" s="11" t="s">
        <v>11</v>
      </c>
      <c r="B18" s="48" t="s">
        <v>15</v>
      </c>
      <c r="C18" s="48"/>
      <c r="D18" s="48"/>
      <c r="E18" s="48"/>
      <c r="F18" s="49"/>
      <c r="G18" s="28">
        <v>1079281</v>
      </c>
      <c r="H18" s="29">
        <v>0</v>
      </c>
      <c r="I18" s="29">
        <v>3050178</v>
      </c>
      <c r="J18" s="29">
        <v>2952896</v>
      </c>
      <c r="K18" s="41">
        <f>+H18+I18-J18</f>
        <v>97282</v>
      </c>
      <c r="L18" s="38">
        <v>379996</v>
      </c>
      <c r="M18" s="42">
        <f>+G18+J18-L18</f>
        <v>3652181</v>
      </c>
    </row>
    <row r="20" spans="1:13" ht="30.75" customHeight="1" x14ac:dyDescent="0.25">
      <c r="A20" s="45" t="s">
        <v>12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1:13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</row>
    <row r="23" spans="1:13" ht="33.75" customHeight="1" x14ac:dyDescent="0.25">
      <c r="A23" s="5"/>
      <c r="B23" s="46" t="s">
        <v>13</v>
      </c>
      <c r="C23" s="46"/>
      <c r="D23" s="46"/>
      <c r="E23" s="46"/>
      <c r="F23" s="30"/>
      <c r="G23" s="14"/>
      <c r="H23" s="31"/>
      <c r="J23" s="47" t="s">
        <v>14</v>
      </c>
      <c r="K23" s="47"/>
      <c r="M23" s="32"/>
    </row>
    <row r="24" spans="1:13" x14ac:dyDescent="0.25">
      <c r="A24" s="5"/>
      <c r="B24" s="43"/>
      <c r="C24" s="43"/>
      <c r="D24" s="43"/>
      <c r="E24" s="43"/>
      <c r="F24" s="15"/>
      <c r="G24" s="14"/>
      <c r="H24" s="43"/>
      <c r="J24" s="43"/>
      <c r="K24" s="43"/>
      <c r="L24" s="16"/>
      <c r="M24" s="39"/>
    </row>
    <row r="25" spans="1:13" ht="15.75" thickBot="1" x14ac:dyDescent="0.3">
      <c r="A25" s="5"/>
      <c r="B25" s="44"/>
      <c r="C25" s="44"/>
      <c r="D25" s="44"/>
      <c r="E25" s="44"/>
      <c r="F25" s="15"/>
      <c r="G25" s="14"/>
      <c r="H25" s="44"/>
      <c r="I25" s="15"/>
      <c r="J25" s="44"/>
      <c r="K25" s="44"/>
      <c r="L25" s="17"/>
      <c r="M25" s="40"/>
    </row>
    <row r="26" spans="1:13" x14ac:dyDescent="0.25">
      <c r="A26" s="5"/>
      <c r="B26" s="15"/>
      <c r="C26" s="15"/>
      <c r="D26" s="15"/>
      <c r="E26" s="15"/>
      <c r="F26" s="15"/>
      <c r="G26" s="14"/>
      <c r="H26" s="14"/>
      <c r="I26" s="15"/>
      <c r="J26" s="15"/>
      <c r="K26" s="18"/>
      <c r="L26" s="17"/>
      <c r="M26" s="17"/>
    </row>
    <row r="27" spans="1:13" x14ac:dyDescent="0.25">
      <c r="A27" s="19"/>
      <c r="G27" s="20"/>
      <c r="H27" s="21"/>
      <c r="I27" s="21"/>
      <c r="J27" s="20"/>
      <c r="M27" s="21"/>
    </row>
    <row r="28" spans="1:13" x14ac:dyDescent="0.25">
      <c r="A28" s="19"/>
      <c r="G28" s="20"/>
      <c r="H28" s="21"/>
      <c r="I28" s="21"/>
      <c r="J28" s="20"/>
      <c r="M28" s="19"/>
    </row>
    <row r="29" spans="1:13" x14ac:dyDescent="0.25">
      <c r="A29" s="19"/>
      <c r="B29" s="31"/>
      <c r="C29" s="31"/>
      <c r="D29" s="31"/>
      <c r="E29" s="31"/>
      <c r="F29" s="31"/>
      <c r="G29" s="20"/>
      <c r="H29" s="21"/>
      <c r="I29" s="21"/>
      <c r="J29" s="21"/>
      <c r="K29" s="21"/>
      <c r="L29" s="20"/>
      <c r="M29" s="20"/>
    </row>
  </sheetData>
  <sheetProtection algorithmName="SHA-512" hashValue="NTUKzsXQI+uVbRQaezqGMgVjBOgsVcj6P+HAO1BTYRHUA4byN9gVE4oCxWj7A3HZSDqz/BCACV3uPy7M7exDNA==" saltValue="VppDcsH/wobYD9cz5YdpTw==" spinCount="100000" sheet="1" formatCells="0" formatColumns="0" formatRows="0" insertColumns="0" insertRows="0" insertHyperlinks="0" deleteColumns="0" deleteRows="0" selectLockedCells="1" sort="0"/>
  <mergeCells count="18">
    <mergeCell ref="A1:G3"/>
    <mergeCell ref="A4:M4"/>
    <mergeCell ref="A6:C7"/>
    <mergeCell ref="D6:K7"/>
    <mergeCell ref="A9:C10"/>
    <mergeCell ref="D9:K10"/>
    <mergeCell ref="B18:F18"/>
    <mergeCell ref="B17:F17"/>
    <mergeCell ref="A12:C13"/>
    <mergeCell ref="D12:K13"/>
    <mergeCell ref="H15:K15"/>
    <mergeCell ref="B16:F16"/>
    <mergeCell ref="B24:E25"/>
    <mergeCell ref="H24:H25"/>
    <mergeCell ref="J24:K25"/>
    <mergeCell ref="A20:M20"/>
    <mergeCell ref="B23:E23"/>
    <mergeCell ref="J23:K23"/>
  </mergeCells>
  <dataValidations count="1">
    <dataValidation type="decimal" allowBlank="1" showInputMessage="1" showErrorMessage="1" errorTitle="Грешка" error="Унета вредност мора бити нумеричка!" sqref="L18 G18:J18" xr:uid="{00000000-0002-0000-0000-000000000000}">
      <formula1>0</formula1>
      <formula2>9999999999999</formula2>
    </dataValidation>
  </dataValidation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Dijalizni materijal - utrosak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Ana-Maria Popovic</dc:creator>
  <cp:lastModifiedBy>ulaz</cp:lastModifiedBy>
  <cp:lastPrinted>2022-04-11T12:25:15Z</cp:lastPrinted>
  <dcterms:created xsi:type="dcterms:W3CDTF">2021-07-13T07:24:38Z</dcterms:created>
  <dcterms:modified xsi:type="dcterms:W3CDTF">2023-04-19T07:26:01Z</dcterms:modified>
</cp:coreProperties>
</file>